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313"/>
  </bookViews>
  <sheets>
    <sheet name="Cover" sheetId="1" r:id="rId1"/>
    <sheet name="Only formula" sheetId="2" r:id="rId2"/>
  </sheets>
  <calcPr calcId="145621"/>
</workbook>
</file>

<file path=xl/calcChain.xml><?xml version="1.0" encoding="utf-8"?>
<calcChain xmlns="http://schemas.openxmlformats.org/spreadsheetml/2006/main">
  <c r="A5" i="2" l="1"/>
  <c r="A6" i="2" s="1"/>
  <c r="A4" i="2"/>
  <c r="B4" i="2" s="1"/>
  <c r="C4" i="2" s="1"/>
  <c r="A3" i="2"/>
  <c r="B3" i="2" s="1"/>
  <c r="C3" i="2" s="1"/>
  <c r="B2" i="2"/>
  <c r="C2" i="2" s="1"/>
  <c r="A7" i="2" l="1"/>
  <c r="B6" i="2"/>
  <c r="C6" i="2" s="1"/>
  <c r="B5" i="2"/>
  <c r="C5" i="2" s="1"/>
  <c r="B7" i="2" l="1"/>
  <c r="C7" i="2" s="1"/>
  <c r="A8" i="2"/>
  <c r="B8" i="2" l="1"/>
  <c r="C8" i="2" s="1"/>
  <c r="A9" i="2"/>
  <c r="A10" i="2" l="1"/>
  <c r="B9" i="2"/>
  <c r="C9" i="2" s="1"/>
  <c r="A11" i="2" l="1"/>
  <c r="B10" i="2"/>
  <c r="C10" i="2" s="1"/>
  <c r="B11" i="2" l="1"/>
  <c r="C11" i="2" s="1"/>
  <c r="A12" i="2"/>
  <c r="B12" i="2" s="1"/>
  <c r="C12" i="2" s="1"/>
</calcChain>
</file>

<file path=xl/sharedStrings.xml><?xml version="1.0" encoding="utf-8"?>
<sst xmlns="http://schemas.openxmlformats.org/spreadsheetml/2006/main" count="9" uniqueCount="9">
  <si>
    <t>IAS calculation</t>
  </si>
  <si>
    <t>BasicAirData  (c) 2013</t>
  </si>
  <si>
    <t>JLJ</t>
  </si>
  <si>
    <t>Differential
Pressure qc
[Pa]</t>
  </si>
  <si>
    <t>IAS
[m/s]</t>
  </si>
  <si>
    <t>IAS
[km/h]</t>
  </si>
  <si>
    <t>Range</t>
  </si>
  <si>
    <t>[Pa]</t>
  </si>
  <si>
    <t>#Intervals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</si>
</sst>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zoomScale="200" zoomScaleNormal="200" workbookViewId="0">
      <selection activeCell="A3" sqref="A3"/>
    </sheetView>
  </sheetViews>
  <sheetFormatPr defaultRowHeight="12.75" x14ac:dyDescent="0.2"/>
  <cols>
    <col min="1" max="1025" width="11.5703125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200" zoomScaleNormal="200" workbookViewId="0">
      <selection activeCell="E12" sqref="E12"/>
    </sheetView>
  </sheetViews>
  <sheetFormatPr defaultRowHeight="12.75" x14ac:dyDescent="0.2"/>
  <cols>
    <col min="1" max="1025" width="11.5703125"/>
  </cols>
  <sheetData>
    <row r="1" spans="1:7" ht="38.25" x14ac:dyDescent="0.2">
      <c r="A1" s="1" t="s">
        <v>3</v>
      </c>
      <c r="B1" s="1" t="s">
        <v>4</v>
      </c>
      <c r="C1" s="1" t="s">
        <v>5</v>
      </c>
    </row>
    <row r="2" spans="1:7" x14ac:dyDescent="0.2">
      <c r="A2" s="1">
        <v>0</v>
      </c>
      <c r="B2" s="1">
        <f>SQRT(A2*2/1.255)</f>
        <v>0</v>
      </c>
      <c r="C2" s="1">
        <f t="shared" ref="C2:C12" si="0">B2*3.6</f>
        <v>0</v>
      </c>
      <c r="E2" t="s">
        <v>6</v>
      </c>
      <c r="F2">
        <v>1250</v>
      </c>
      <c r="G2" t="s">
        <v>7</v>
      </c>
    </row>
    <row r="3" spans="1:7" x14ac:dyDescent="0.2">
      <c r="A3" s="1">
        <f t="shared" ref="A3:A12" si="1">IF(A2&lt;$F$2, $F$2/$F$3+A2,"out of range")</f>
        <v>125</v>
      </c>
      <c r="B3" s="1">
        <f t="shared" ref="B3:B12" si="2">SQRT(A3*2/1.225)</f>
        <v>14.285714285714285</v>
      </c>
      <c r="C3" s="1">
        <f t="shared" si="0"/>
        <v>51.428571428571423</v>
      </c>
      <c r="E3" t="s">
        <v>8</v>
      </c>
      <c r="F3">
        <v>10</v>
      </c>
    </row>
    <row r="4" spans="1:7" x14ac:dyDescent="0.2">
      <c r="A4" s="1">
        <f t="shared" si="1"/>
        <v>250</v>
      </c>
      <c r="B4" s="1">
        <f t="shared" si="2"/>
        <v>20.203050891044214</v>
      </c>
      <c r="C4" s="1">
        <f t="shared" si="0"/>
        <v>72.730983207759166</v>
      </c>
    </row>
    <row r="5" spans="1:7" x14ac:dyDescent="0.2">
      <c r="A5" s="1">
        <f t="shared" si="1"/>
        <v>375</v>
      </c>
      <c r="B5" s="1">
        <f t="shared" si="2"/>
        <v>24.743582965269674</v>
      </c>
      <c r="C5" s="1">
        <f t="shared" si="0"/>
        <v>89.076898674970835</v>
      </c>
    </row>
    <row r="6" spans="1:7" x14ac:dyDescent="0.2">
      <c r="A6" s="1">
        <f t="shared" si="1"/>
        <v>500</v>
      </c>
      <c r="B6" s="1">
        <f t="shared" si="2"/>
        <v>28.571428571428569</v>
      </c>
      <c r="C6" s="1">
        <f t="shared" si="0"/>
        <v>102.85714285714285</v>
      </c>
    </row>
    <row r="7" spans="1:7" x14ac:dyDescent="0.2">
      <c r="A7" s="1">
        <f t="shared" si="1"/>
        <v>625</v>
      </c>
      <c r="B7" s="1">
        <f t="shared" si="2"/>
        <v>31.943828249996994</v>
      </c>
      <c r="C7" s="1">
        <f t="shared" si="0"/>
        <v>114.99778169998918</v>
      </c>
    </row>
    <row r="8" spans="1:7" x14ac:dyDescent="0.2">
      <c r="A8" s="1">
        <f t="shared" si="1"/>
        <v>750</v>
      </c>
      <c r="B8" s="1">
        <f t="shared" si="2"/>
        <v>34.992710611188258</v>
      </c>
      <c r="C8" s="1">
        <f t="shared" si="0"/>
        <v>125.97375820027773</v>
      </c>
    </row>
    <row r="9" spans="1:7" x14ac:dyDescent="0.2">
      <c r="A9" s="1">
        <f t="shared" si="1"/>
        <v>875</v>
      </c>
      <c r="B9" s="1">
        <f t="shared" si="2"/>
        <v>37.796447300922722</v>
      </c>
      <c r="C9" s="1">
        <f t="shared" si="0"/>
        <v>136.0672102833218</v>
      </c>
    </row>
    <row r="10" spans="1:7" x14ac:dyDescent="0.2">
      <c r="A10" s="1">
        <f t="shared" si="1"/>
        <v>1000</v>
      </c>
      <c r="B10" s="1">
        <f t="shared" si="2"/>
        <v>40.406101782088427</v>
      </c>
      <c r="C10" s="1">
        <f t="shared" si="0"/>
        <v>145.46196641551833</v>
      </c>
    </row>
    <row r="11" spans="1:7" x14ac:dyDescent="0.2">
      <c r="A11" s="1">
        <f t="shared" si="1"/>
        <v>1125</v>
      </c>
      <c r="B11" s="1">
        <f t="shared" si="2"/>
        <v>42.857142857142854</v>
      </c>
      <c r="C11" s="1">
        <f t="shared" si="0"/>
        <v>154.28571428571428</v>
      </c>
    </row>
    <row r="12" spans="1:7" x14ac:dyDescent="0.2">
      <c r="A12" s="1">
        <f t="shared" si="1"/>
        <v>1250</v>
      </c>
      <c r="B12" s="1">
        <f t="shared" si="2"/>
        <v>45.175395145262563</v>
      </c>
      <c r="C12" s="1">
        <f t="shared" si="0"/>
        <v>162.63142252294523</v>
      </c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37502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Cover</vt:lpstr>
      <vt:lpstr>Only formula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larraguetajunior</cp:lastModifiedBy>
  <cp:revision>80</cp:revision>
  <dcterms:created xsi:type="dcterms:W3CDTF">2009-04-16T11:32:48Z</dcterms:created>
  <dcterms:modified xsi:type="dcterms:W3CDTF">2014-03-21T07:51:49Z</dcterms:modified>
  <dc:language>it-IT</dc:language>
</cp:coreProperties>
</file>